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7370" windowHeight="9990" activeTab="0"/>
  </bookViews>
  <sheets>
    <sheet name="FCR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<sst xmlns="http://schemas.openxmlformats.org/spreadsheetml/2006/main" count="18" uniqueCount="18">
  <si>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Numero Atleti</t>
  </si>
  <si>
    <t>Società</t>
  </si>
  <si>
    <t>Atleta</t>
  </si>
  <si>
    <t>Firma ufficiale gara …..………</t>
  </si>
  <si>
    <t>SPECIALITA'</t>
  </si>
  <si>
    <t>SESSO</t>
  </si>
  <si>
    <t>CATEGORIA  CAD/JUN/SEN</t>
  </si>
  <si>
    <r>
      <t xml:space="preserve">   CLASSE</t>
    </r>
  </si>
  <si>
    <t>COD. GARA</t>
  </si>
  <si>
    <t>PESO KG</t>
  </si>
  <si>
    <t>AREA GARA</t>
  </si>
  <si>
    <t>F</t>
  </si>
  <si>
    <t>JUN</t>
  </si>
  <si>
    <t>UNICA</t>
  </si>
  <si>
    <t>GIORO DI GARA</t>
  </si>
  <si>
    <t xml:space="preserve">CAMPIONATO REGIONALE FIGHT1  </t>
  </si>
  <si>
    <t>MILANO ……………..</t>
  </si>
  <si>
    <t>FIGHT CODE RULES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</si>
</sst>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4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1" fillId="0" borderId="13" xfId="0" applyFont="1" applyFill="1" applyBorder="1" applyAlignment="1">
      <alignment horizontal="center" vertical="center" textRotation="180" wrapText="1"/>
    </xf>
    <xf numFmtId="0" fontId="8" fillId="32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28</xdr:row>
      <xdr:rowOff>47625</xdr:rowOff>
    </xdr:from>
    <xdr:to>
      <xdr:col>4</xdr:col>
      <xdr:colOff>990600</xdr:colOff>
      <xdr:row>36</xdr:row>
      <xdr:rowOff>95250</xdr:rowOff>
    </xdr:to>
    <xdr:pic>
      <xdr:nvPicPr>
        <xdr:cNvPr id="1" name="Picture 21" descr="Fight 1 tricolor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991100"/>
          <a:ext cx="2276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7"/>
  <sheetViews>
    <sheetView tabSelected="1" zoomScalePageLayoutView="0" workbookViewId="0" topLeftCell="C1">
      <selection activeCell="O3" sqref="O3"/>
    </sheetView>
  </sheetViews>
  <sheetFormatPr defaultColWidth="9.140625" defaultRowHeight="12.75"/>
  <cols>
    <col min="1" max="1" width="5.140625" style="0" hidden="1" customWidth="1"/>
    <col min="2" max="2" width="9.140625" style="0" hidden="1" customWidth="1"/>
    <col min="3" max="3" width="2.8515625" style="0" customWidth="1"/>
    <col min="4" max="4" width="20.8515625" style="0" customWidth="1"/>
    <col min="5" max="5" width="18.8515625" style="0" customWidth="1"/>
    <col min="6" max="6" width="1.7109375" style="0" customWidth="1"/>
    <col min="7" max="7" width="2.57421875" style="2" customWidth="1"/>
    <col min="8" max="8" width="18.421875" style="0" customWidth="1"/>
    <col min="9" max="9" width="1.7109375" style="0" customWidth="1"/>
    <col min="10" max="10" width="15.28125" style="0" customWidth="1"/>
    <col min="11" max="11" width="1.8515625" style="0" customWidth="1"/>
    <col min="12" max="12" width="15.7109375" style="0" customWidth="1"/>
    <col min="13" max="13" width="4.28125" style="0" customWidth="1"/>
    <col min="14" max="14" width="16.421875" style="0" customWidth="1"/>
    <col min="15" max="15" width="9.00390625" style="0" customWidth="1"/>
    <col min="16" max="16" width="7.140625" style="0" customWidth="1"/>
  </cols>
  <sheetData>
    <row r="1" spans="3:15" ht="18">
      <c r="C1" s="2"/>
      <c r="D1" s="7" t="s">
        <v>15</v>
      </c>
      <c r="E1" s="8"/>
      <c r="F1" s="8"/>
      <c r="G1" s="8"/>
      <c r="H1" s="7"/>
      <c r="I1" s="2"/>
      <c r="J1" s="2"/>
      <c r="K1" s="2"/>
      <c r="L1" s="2"/>
      <c r="M1" s="4"/>
      <c r="N1" s="9"/>
      <c r="O1" s="4"/>
    </row>
    <row r="2" spans="3:16" ht="33.75" customHeight="1">
      <c r="C2" s="2"/>
      <c r="D2" s="29" t="s">
        <v>16</v>
      </c>
      <c r="E2" s="28"/>
      <c r="F2" s="8"/>
      <c r="G2" s="8"/>
      <c r="H2" s="13" t="s">
        <v>4</v>
      </c>
      <c r="I2" s="30" t="s">
        <v>5</v>
      </c>
      <c r="J2" s="15" t="s">
        <v>6</v>
      </c>
      <c r="K2" s="14"/>
      <c r="L2" s="16" t="s">
        <v>7</v>
      </c>
      <c r="M2" s="30" t="s">
        <v>9</v>
      </c>
      <c r="N2" s="13" t="s">
        <v>14</v>
      </c>
      <c r="O2" s="15" t="s">
        <v>8</v>
      </c>
      <c r="P2" s="13" t="s">
        <v>10</v>
      </c>
    </row>
    <row r="3" spans="3:16" ht="18">
      <c r="C3" s="2"/>
      <c r="D3" s="8"/>
      <c r="E3" s="8"/>
      <c r="F3" s="8"/>
      <c r="G3" s="8"/>
      <c r="H3" s="40" t="s">
        <v>17</v>
      </c>
      <c r="I3" s="44" t="s">
        <v>11</v>
      </c>
      <c r="J3" s="41" t="s">
        <v>12</v>
      </c>
      <c r="K3" s="37"/>
      <c r="L3" s="40" t="s">
        <v>13</v>
      </c>
      <c r="M3" s="42">
        <v>50</v>
      </c>
      <c r="N3" s="38"/>
      <c r="O3" s="43">
        <v>1</v>
      </c>
      <c r="P3" s="39"/>
    </row>
    <row r="4" spans="3:15" ht="12" customHeight="1">
      <c r="C4" s="2"/>
      <c r="D4" s="8"/>
      <c r="E4" s="8"/>
      <c r="F4" s="8"/>
      <c r="G4" s="8"/>
      <c r="I4" s="17"/>
      <c r="J4" s="17"/>
      <c r="K4" s="18"/>
      <c r="L4" s="18"/>
      <c r="M4" s="19"/>
      <c r="N4" s="20"/>
      <c r="O4" s="21"/>
    </row>
    <row r="5" spans="6:13" ht="13.5" thickBot="1">
      <c r="F5" s="2"/>
      <c r="G5" s="3">
        <v>1</v>
      </c>
      <c r="H5" s="22" t="str">
        <f>IF(AND(8&lt;E24,E24&lt;17),D7," ")</f>
        <v> </v>
      </c>
      <c r="I5" s="4"/>
      <c r="J5" s="2"/>
      <c r="K5" s="2"/>
      <c r="M5" s="4"/>
    </row>
    <row r="6" spans="4:13" ht="13.5" thickBot="1">
      <c r="D6" s="31" t="s">
        <v>2</v>
      </c>
      <c r="E6" s="32" t="s">
        <v>1</v>
      </c>
      <c r="F6" s="2"/>
      <c r="H6" s="23" t="str">
        <f>IF(AND(8&lt;E24,E24&lt;17),E7," ")</f>
        <v> </v>
      </c>
      <c r="I6" s="5">
        <v>1</v>
      </c>
      <c r="J6" s="22" t="str">
        <f>IF(AND(4&lt;E24,E24&lt;9),D7," ")</f>
        <v> </v>
      </c>
      <c r="K6" s="4"/>
      <c r="L6" s="2"/>
      <c r="M6" s="4"/>
    </row>
    <row r="7" spans="3:15" ht="12.75">
      <c r="C7" s="2">
        <v>1</v>
      </c>
      <c r="D7" s="35"/>
      <c r="E7" s="33"/>
      <c r="F7" s="2"/>
      <c r="G7" s="3">
        <v>9</v>
      </c>
      <c r="H7" s="24" t="str">
        <f>IF(AND(8&lt;E24,E24&lt;17),D15," ")</f>
        <v> </v>
      </c>
      <c r="I7" s="4"/>
      <c r="J7" s="23" t="str">
        <f>IF(AND(4&lt;E24,E24&lt;9),E7," ")</f>
        <v> </v>
      </c>
      <c r="K7" s="4"/>
      <c r="L7" s="2"/>
      <c r="M7" s="4"/>
      <c r="N7" s="4"/>
      <c r="O7" s="4"/>
    </row>
    <row r="8" spans="3:15" ht="12.75">
      <c r="C8" s="2">
        <v>2</v>
      </c>
      <c r="D8" s="36"/>
      <c r="E8" s="34"/>
      <c r="F8" s="2"/>
      <c r="H8" s="25" t="str">
        <f>IF(AND(8&lt;E24,E24&lt;17),E15," ")</f>
        <v> </v>
      </c>
      <c r="I8" s="2"/>
      <c r="J8" s="27"/>
      <c r="K8" s="5">
        <v>1</v>
      </c>
      <c r="L8" s="22" t="str">
        <f>IF(AND(2&lt;E24,E24&lt;5),D7," ")</f>
        <v> </v>
      </c>
      <c r="M8" s="4"/>
      <c r="N8" s="2"/>
      <c r="O8" s="2"/>
    </row>
    <row r="9" spans="3:15" ht="12.75">
      <c r="C9" s="2">
        <v>3</v>
      </c>
      <c r="D9" s="36"/>
      <c r="E9" s="34"/>
      <c r="F9" s="2"/>
      <c r="G9" s="3">
        <v>5</v>
      </c>
      <c r="H9" s="22" t="str">
        <f>IF(AND(8&lt;E24,E24&lt;17),D11," ")</f>
        <v> </v>
      </c>
      <c r="I9" s="4"/>
      <c r="J9" s="27"/>
      <c r="K9" s="4"/>
      <c r="L9" s="23" t="str">
        <f>IF(AND(2&lt;E24,E24&lt;5),E7," ")</f>
        <v> </v>
      </c>
      <c r="M9" s="4"/>
      <c r="N9" s="2"/>
      <c r="O9" s="2"/>
    </row>
    <row r="10" spans="3:15" ht="12.75">
      <c r="C10" s="2">
        <v>4</v>
      </c>
      <c r="D10" s="36"/>
      <c r="E10" s="34"/>
      <c r="F10" s="2"/>
      <c r="H10" s="23" t="str">
        <f>IF(AND(8&lt;E24,E24&lt;17),E11," ")</f>
        <v> </v>
      </c>
      <c r="I10" s="5">
        <v>5</v>
      </c>
      <c r="J10" s="24" t="str">
        <f>IF(AND(4&lt;E24,E24&lt;9),D11," ")</f>
        <v> </v>
      </c>
      <c r="K10" s="4"/>
      <c r="L10" s="27"/>
      <c r="M10" s="4"/>
      <c r="N10" s="2"/>
      <c r="O10" s="2"/>
    </row>
    <row r="11" spans="3:15" ht="12.75">
      <c r="C11" s="2">
        <v>5</v>
      </c>
      <c r="D11" s="36"/>
      <c r="E11" s="34"/>
      <c r="F11" s="2"/>
      <c r="G11" s="3">
        <v>13</v>
      </c>
      <c r="H11" s="24" t="str">
        <f>IF(AND(8&lt;E24,E24&lt;17),D19," ")</f>
        <v> </v>
      </c>
      <c r="I11" s="4"/>
      <c r="J11" s="9" t="str">
        <f>IF(AND(4&lt;E24,E24&lt;9),E11," ")</f>
        <v> </v>
      </c>
      <c r="K11" s="4"/>
      <c r="L11" s="27"/>
      <c r="M11" s="4"/>
      <c r="N11" s="2"/>
      <c r="O11" s="2"/>
    </row>
    <row r="12" spans="3:15" ht="12.75">
      <c r="C12" s="2">
        <v>6</v>
      </c>
      <c r="D12" s="36"/>
      <c r="E12" s="34"/>
      <c r="F12" s="2"/>
      <c r="H12" s="25" t="str">
        <f>IF(AND(8&lt;E24,E24&lt;17),E19," ")</f>
        <v> </v>
      </c>
      <c r="I12" s="2"/>
      <c r="J12" s="9"/>
      <c r="K12" s="4"/>
      <c r="L12" s="27"/>
      <c r="M12" s="5">
        <v>1</v>
      </c>
      <c r="N12" s="22" t="str">
        <f>IF(E24=2,D7," ")</f>
        <v> </v>
      </c>
      <c r="O12" s="2"/>
    </row>
    <row r="13" spans="3:15" ht="12.75">
      <c r="C13" s="2">
        <v>7</v>
      </c>
      <c r="D13" s="36"/>
      <c r="E13" s="34"/>
      <c r="F13" s="2"/>
      <c r="G13" s="3">
        <v>3</v>
      </c>
      <c r="H13" s="22" t="str">
        <f>IF(AND(8&lt;E24,E24&lt;17),D9," ")</f>
        <v> </v>
      </c>
      <c r="I13" s="4"/>
      <c r="J13" s="9"/>
      <c r="K13" s="4"/>
      <c r="L13" s="27"/>
      <c r="M13" s="4"/>
      <c r="N13" s="23" t="str">
        <f>IF(E24=2,E7," ")</f>
        <v> </v>
      </c>
      <c r="O13" s="2"/>
    </row>
    <row r="14" spans="3:15" ht="12.75">
      <c r="C14" s="2">
        <v>8</v>
      </c>
      <c r="D14" s="36"/>
      <c r="E14" s="34"/>
      <c r="F14" s="2"/>
      <c r="H14" s="23" t="str">
        <f>IF(AND(8&lt;E24,E24&lt;17),E9," ")</f>
        <v> </v>
      </c>
      <c r="I14" s="5">
        <v>3</v>
      </c>
      <c r="J14" s="22" t="str">
        <f>IF(AND(4&lt;E24,E24&lt;9),D9," ")</f>
        <v> </v>
      </c>
      <c r="K14" s="4"/>
      <c r="L14" s="27"/>
      <c r="M14" s="4"/>
      <c r="N14" s="27"/>
      <c r="O14" s="2"/>
    </row>
    <row r="15" spans="3:15" ht="12.75">
      <c r="C15" s="2">
        <v>9</v>
      </c>
      <c r="D15" s="36"/>
      <c r="E15" s="34"/>
      <c r="F15" s="2"/>
      <c r="G15" s="3">
        <v>11</v>
      </c>
      <c r="H15" s="24" t="str">
        <f>IF(AND(8&lt;E24,E24&lt;17),D17," ")</f>
        <v> </v>
      </c>
      <c r="I15" s="4"/>
      <c r="J15" s="23" t="str">
        <f>IF(AND(4&lt;E24,E24&lt;9),E9," ")</f>
        <v> </v>
      </c>
      <c r="K15" s="4"/>
      <c r="L15" s="27"/>
      <c r="M15" s="4"/>
      <c r="N15" s="27"/>
      <c r="O15" s="2"/>
    </row>
    <row r="16" spans="3:15" ht="12.75">
      <c r="C16" s="2">
        <v>10</v>
      </c>
      <c r="D16" s="36"/>
      <c r="E16" s="34"/>
      <c r="F16" s="2"/>
      <c r="H16" s="25" t="str">
        <f>IF(AND(8&lt;E24,E24&lt;17),E17," ")</f>
        <v> </v>
      </c>
      <c r="I16" s="2"/>
      <c r="J16" s="26"/>
      <c r="K16" s="5">
        <v>3</v>
      </c>
      <c r="L16" s="24" t="str">
        <f>IF(AND(2&lt;E24,E24&lt;5),D9," ")</f>
        <v> </v>
      </c>
      <c r="M16" s="4"/>
      <c r="N16" s="27"/>
      <c r="O16" s="2"/>
    </row>
    <row r="17" spans="3:15" ht="12.75">
      <c r="C17" s="2">
        <v>11</v>
      </c>
      <c r="D17" s="36"/>
      <c r="E17" s="34"/>
      <c r="F17" s="2"/>
      <c r="G17" s="3">
        <v>7</v>
      </c>
      <c r="H17" s="22" t="str">
        <f>IF(AND(8&lt;E24,E24&lt;17),D13," ")</f>
        <v> </v>
      </c>
      <c r="I17" s="4"/>
      <c r="J17" s="27"/>
      <c r="K17" s="4"/>
      <c r="L17" s="25" t="str">
        <f>IF(AND(2&lt;E24,E24&lt;5),E9," ")</f>
        <v> </v>
      </c>
      <c r="M17" s="4"/>
      <c r="N17" s="27"/>
      <c r="O17" s="2"/>
    </row>
    <row r="18" spans="3:15" ht="12.75">
      <c r="C18" s="2">
        <v>12</v>
      </c>
      <c r="D18" s="36"/>
      <c r="E18" s="34"/>
      <c r="F18" s="2"/>
      <c r="H18" s="23" t="str">
        <f>IF(AND(8&lt;E24,E24&lt;17),E13," ")</f>
        <v> </v>
      </c>
      <c r="I18" s="5">
        <v>7</v>
      </c>
      <c r="J18" s="24" t="str">
        <f>IF(AND(4&lt;E24,E24&lt;9),D13," ")</f>
        <v> </v>
      </c>
      <c r="K18" s="4"/>
      <c r="L18" s="25"/>
      <c r="M18" s="4"/>
      <c r="N18" s="27"/>
      <c r="O18" s="2"/>
    </row>
    <row r="19" spans="3:15" ht="12.75">
      <c r="C19" s="2">
        <v>13</v>
      </c>
      <c r="D19" s="36"/>
      <c r="E19" s="34"/>
      <c r="F19" s="2"/>
      <c r="G19" s="3">
        <v>15</v>
      </c>
      <c r="H19" s="24" t="str">
        <f>IF(AND(8&lt;E24,E24&lt;17),D21," ")</f>
        <v> </v>
      </c>
      <c r="I19" s="4"/>
      <c r="J19" s="9" t="str">
        <f>IF(AND(4&lt;E24,E24&lt;9),E13," ")</f>
        <v> </v>
      </c>
      <c r="K19" s="4"/>
      <c r="L19" s="25"/>
      <c r="M19" s="4"/>
      <c r="N19" s="27"/>
      <c r="O19" s="2"/>
    </row>
    <row r="20" spans="3:16" ht="12.75">
      <c r="C20" s="2">
        <v>14</v>
      </c>
      <c r="D20" s="36"/>
      <c r="E20" s="34"/>
      <c r="F20" s="2"/>
      <c r="H20" s="25" t="str">
        <f>IF(AND(8&lt;E24,E24&lt;17),E21," ")</f>
        <v> </v>
      </c>
      <c r="I20" s="2"/>
      <c r="J20" s="9"/>
      <c r="K20" s="4"/>
      <c r="L20" s="25"/>
      <c r="M20" s="4"/>
      <c r="N20" s="27"/>
      <c r="O20" s="6"/>
      <c r="P20" s="1"/>
    </row>
    <row r="21" spans="3:15" ht="12.75">
      <c r="C21" s="2">
        <v>15</v>
      </c>
      <c r="D21" s="36"/>
      <c r="E21" s="34"/>
      <c r="F21" s="2"/>
      <c r="H21" s="25"/>
      <c r="I21" s="2"/>
      <c r="J21" s="9"/>
      <c r="K21" s="4"/>
      <c r="L21" s="25"/>
      <c r="M21" s="4"/>
      <c r="N21" s="27"/>
      <c r="O21" s="2"/>
    </row>
    <row r="22" spans="3:15" ht="12.75">
      <c r="C22" s="2">
        <v>16</v>
      </c>
      <c r="D22" s="36"/>
      <c r="E22" s="34"/>
      <c r="F22" s="2"/>
      <c r="G22" s="3">
        <v>2</v>
      </c>
      <c r="H22" s="22" t="str">
        <f>IF(AND(8&lt;E24,E24&lt;17),D8," ")</f>
        <v> </v>
      </c>
      <c r="I22" s="4"/>
      <c r="J22" s="9"/>
      <c r="K22" s="4"/>
      <c r="L22" s="25"/>
      <c r="M22" s="4"/>
      <c r="N22" s="27"/>
      <c r="O22" s="2"/>
    </row>
    <row r="23" spans="3:15" ht="12.75">
      <c r="C23" s="2"/>
      <c r="D23" s="2"/>
      <c r="E23" s="2"/>
      <c r="F23" s="2"/>
      <c r="H23" s="23" t="str">
        <f>IF(AND(8&lt;E24,E24&lt;17),E8," ")</f>
        <v> </v>
      </c>
      <c r="I23" s="5">
        <v>2</v>
      </c>
      <c r="J23" s="22" t="str">
        <f>IF(AND(4&lt;E24,E24&lt;9),D8," ")</f>
        <v> </v>
      </c>
      <c r="K23" s="4"/>
      <c r="L23" s="25"/>
      <c r="M23" s="4"/>
      <c r="N23" s="27"/>
      <c r="O23" s="2"/>
    </row>
    <row r="24" spans="3:15" ht="12.75">
      <c r="C24" s="2"/>
      <c r="D24" s="2" t="s">
        <v>0</v>
      </c>
      <c r="E24" s="2">
        <f>COUNTA(D7:D22)</f>
        <v>0</v>
      </c>
      <c r="F24" s="2"/>
      <c r="G24" s="3">
        <v>10</v>
      </c>
      <c r="H24" s="24" t="str">
        <f>IF(AND(8&lt;E24,E24&lt;17),D16," ")</f>
        <v> </v>
      </c>
      <c r="I24" s="4"/>
      <c r="J24" s="27" t="str">
        <f>IF(AND(4&lt;E24,E24&lt;9),E8," ")</f>
        <v> </v>
      </c>
      <c r="K24" s="4"/>
      <c r="L24" s="25"/>
      <c r="M24" s="4"/>
      <c r="N24" s="27"/>
      <c r="O24" s="2"/>
    </row>
    <row r="25" spans="6:15" ht="12.75">
      <c r="F25" s="2"/>
      <c r="H25" s="25" t="str">
        <f>IF(AND(8&lt;E24,E24&lt;17),E16," ")</f>
        <v> </v>
      </c>
      <c r="I25" s="2"/>
      <c r="J25" s="27"/>
      <c r="K25" s="5">
        <v>2</v>
      </c>
      <c r="L25" s="22" t="str">
        <f>IF(AND(2&lt;E24,E24&lt;5),D8," ")</f>
        <v> </v>
      </c>
      <c r="M25" s="4"/>
      <c r="N25" s="27"/>
      <c r="O25" s="2"/>
    </row>
    <row r="26" spans="3:15" ht="12.75">
      <c r="C26" s="2"/>
      <c r="D26" s="2"/>
      <c r="E26" s="2"/>
      <c r="F26" s="2"/>
      <c r="G26" s="3">
        <v>6</v>
      </c>
      <c r="H26" s="22" t="str">
        <f>IF(AND(8&lt;E24,E24&lt;17),D12," ")</f>
        <v> </v>
      </c>
      <c r="I26" s="4"/>
      <c r="J26" s="27"/>
      <c r="K26" s="4"/>
      <c r="L26" s="23" t="str">
        <f>IF(AND(2&lt;E24,E24&lt;5),E8," ")</f>
        <v> </v>
      </c>
      <c r="M26" s="4"/>
      <c r="N26" s="27"/>
      <c r="O26" s="2"/>
    </row>
    <row r="27" spans="3:15" ht="12.75">
      <c r="C27" s="2"/>
      <c r="D27" s="2"/>
      <c r="E27" s="2"/>
      <c r="F27" s="2"/>
      <c r="H27" s="23" t="str">
        <f>IF(AND(8&lt;E24,E24&lt;17),E12," ")</f>
        <v> </v>
      </c>
      <c r="I27" s="5">
        <v>6</v>
      </c>
      <c r="J27" s="24" t="str">
        <f>IF(AND(4&lt;E24,E24&lt;9),D12," ")</f>
        <v> </v>
      </c>
      <c r="K27" s="4"/>
      <c r="L27" s="27"/>
      <c r="M27" s="4"/>
      <c r="N27" s="27"/>
      <c r="O27" s="2"/>
    </row>
    <row r="28" spans="3:15" ht="12.75">
      <c r="C28" s="2"/>
      <c r="D28" s="4"/>
      <c r="E28" s="4"/>
      <c r="F28" s="2"/>
      <c r="G28" s="3">
        <v>14</v>
      </c>
      <c r="H28" s="24" t="str">
        <f>IF(AND(8&lt;E24,E24&lt;17),D20," ")</f>
        <v> </v>
      </c>
      <c r="I28" s="4"/>
      <c r="J28" s="9" t="str">
        <f>IF(AND(4&lt;E24,E24&lt;9),E12," ")</f>
        <v> </v>
      </c>
      <c r="K28" s="4"/>
      <c r="L28" s="27"/>
      <c r="M28" s="4"/>
      <c r="N28" s="27"/>
      <c r="O28" s="2"/>
    </row>
    <row r="29" spans="3:15" ht="11.25">
      <c r="C29" s="2"/>
      <c r="D29" s="4"/>
      <c r="E29" s="4"/>
      <c r="F29" s="2"/>
      <c r="H29" s="25" t="str">
        <f>IF(AND(8&lt;E24,E24&lt;17),E20," ")</f>
        <v> </v>
      </c>
      <c r="I29" s="2"/>
      <c r="J29" s="9"/>
      <c r="K29" s="4"/>
      <c r="L29" s="27"/>
      <c r="M29" s="5">
        <v>2</v>
      </c>
      <c r="N29" s="24" t="str">
        <f>IF(E24=2,D8," ")</f>
        <v> </v>
      </c>
      <c r="O29" s="2"/>
    </row>
    <row r="30" spans="3:15" ht="12.75">
      <c r="C30" s="2"/>
      <c r="D30" s="4"/>
      <c r="E30" s="4"/>
      <c r="F30" s="2"/>
      <c r="G30" s="3">
        <v>4</v>
      </c>
      <c r="H30" s="22" t="str">
        <f>IF(AND(8&lt;E24,E24&lt;17),D10," ")</f>
        <v> </v>
      </c>
      <c r="I30" s="4"/>
      <c r="J30" s="9"/>
      <c r="K30" s="4"/>
      <c r="L30" s="27"/>
      <c r="M30" s="4"/>
      <c r="N30" s="25" t="str">
        <f>IF(E24=2,E8," ")</f>
        <v> </v>
      </c>
      <c r="O30" s="2"/>
    </row>
    <row r="31" spans="3:15" ht="11.25">
      <c r="C31" s="2"/>
      <c r="D31" s="2"/>
      <c r="E31" s="2"/>
      <c r="F31" s="2"/>
      <c r="H31" s="23" t="str">
        <f>IF(AND(8&lt;E24,E24&lt;17),E10," ")</f>
        <v> </v>
      </c>
      <c r="I31" s="5">
        <v>4</v>
      </c>
      <c r="J31" s="22" t="str">
        <f>IF(AND(4&lt;E24,E24&lt;9),D10," ")</f>
        <v> </v>
      </c>
      <c r="K31" s="4"/>
      <c r="L31" s="27"/>
      <c r="M31" s="4"/>
      <c r="N31" s="2"/>
      <c r="O31" s="2"/>
    </row>
    <row r="32" spans="3:15" ht="12.75">
      <c r="C32" s="2"/>
      <c r="D32" s="2"/>
      <c r="E32" s="2"/>
      <c r="F32" s="2"/>
      <c r="G32" s="3">
        <v>12</v>
      </c>
      <c r="H32" s="24" t="str">
        <f>IF(AND(8&lt;E24,E24&lt;17),D18," ")</f>
        <v> </v>
      </c>
      <c r="I32" s="4"/>
      <c r="J32" s="23" t="str">
        <f>IF(AND(4&lt;E24,E24&lt;9),E10," ")</f>
        <v> </v>
      </c>
      <c r="K32" s="4"/>
      <c r="L32" s="27"/>
      <c r="M32" s="4"/>
      <c r="N32" s="2"/>
      <c r="O32" s="2"/>
    </row>
    <row r="33" spans="3:15" ht="11.25">
      <c r="C33" s="2"/>
      <c r="D33" s="2"/>
      <c r="E33" s="2"/>
      <c r="F33" s="2"/>
      <c r="H33" s="25" t="str">
        <f>IF(AND(8&lt;E24,E24&lt;17),E18," ")</f>
        <v> </v>
      </c>
      <c r="I33" s="2"/>
      <c r="J33" s="27"/>
      <c r="K33" s="5">
        <v>4</v>
      </c>
      <c r="L33" s="24" t="str">
        <f>IF(AND(2&lt;E24,E24&lt;5),D10," ")</f>
        <v> </v>
      </c>
      <c r="M33" s="4"/>
      <c r="N33" s="2"/>
      <c r="O33" s="2"/>
    </row>
    <row r="34" spans="3:14" ht="12.75">
      <c r="C34" s="2"/>
      <c r="D34" s="2"/>
      <c r="E34" s="2"/>
      <c r="F34" s="2"/>
      <c r="G34" s="3">
        <v>8</v>
      </c>
      <c r="H34" s="22" t="str">
        <f>IF(AND(8&lt;E24,E24&lt;17),D14," ")</f>
        <v> </v>
      </c>
      <c r="I34" s="4"/>
      <c r="J34" s="27"/>
      <c r="K34" s="4"/>
      <c r="L34" s="25" t="str">
        <f>IF(AND(2&lt;E24,E24&lt;5),E10," ")</f>
        <v> </v>
      </c>
      <c r="M34" s="4"/>
      <c r="N34" s="12" t="s">
        <v>3</v>
      </c>
    </row>
    <row r="35" spans="3:13" ht="11.25">
      <c r="C35" s="2"/>
      <c r="D35" s="2"/>
      <c r="E35" s="2"/>
      <c r="F35" s="2"/>
      <c r="H35" s="23" t="str">
        <f>IF(AND(8&lt;E24,E24&lt;17),E14," ")</f>
        <v> </v>
      </c>
      <c r="I35" s="5">
        <v>8</v>
      </c>
      <c r="J35" s="24" t="str">
        <f>IF(AND(4&lt;E24,E24&lt;9),D14," ")</f>
        <v> </v>
      </c>
      <c r="K35" s="4"/>
      <c r="L35" s="2"/>
      <c r="M35" s="4"/>
    </row>
    <row r="36" spans="3:15" ht="13.5" thickBot="1">
      <c r="C36" s="2"/>
      <c r="D36" s="2"/>
      <c r="E36" s="2"/>
      <c r="F36" s="2"/>
      <c r="G36" s="3">
        <v>16</v>
      </c>
      <c r="H36" s="24" t="str">
        <f>IF(AND(8&lt;E24,E24&lt;17),D22," ")</f>
        <v> </v>
      </c>
      <c r="I36" s="4"/>
      <c r="J36" s="9" t="str">
        <f>IF(AND(4&lt;E24,E24&lt;9),E14," ")</f>
        <v> </v>
      </c>
      <c r="K36" s="4"/>
      <c r="L36" s="2"/>
      <c r="M36" s="2"/>
      <c r="N36" s="10"/>
      <c r="O36" s="11"/>
    </row>
    <row r="37" ht="11.25">
      <c r="H37" s="9" t="str">
        <f>IF(AND(8&lt;E24,E24&lt;17),E22," ")</f>
        <v> </v>
      </c>
    </row>
  </sheetData>
  <sheetProtection/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Ale Ale</cp:lastModifiedBy>
  <cp:lastPrinted>2016-05-24T07:55:10Z</cp:lastPrinted>
  <dcterms:created xsi:type="dcterms:W3CDTF">2004-05-21T11:54:40Z</dcterms:created>
  <dcterms:modified xsi:type="dcterms:W3CDTF">2019-04-08T14:41:57Z</dcterms:modified>
  <cp:category/>
  <cp:version/>
  <cp:contentType/>
  <cp:contentStatus/>
</cp:coreProperties>
</file>